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E0EAF886-59CA-429A-A713-2DC74078D0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J13" i="7"/>
  <c r="I13" i="7"/>
  <c r="H13" i="7"/>
  <c r="G13" i="7"/>
  <c r="E18" i="7"/>
  <c r="J14" i="7"/>
  <c r="I14" i="7"/>
  <c r="H14" i="7"/>
  <c r="G14" i="7"/>
  <c r="J12" i="7"/>
  <c r="J18" i="7" s="1"/>
  <c r="I12" i="7"/>
  <c r="I18" i="7" s="1"/>
  <c r="H12" i="7"/>
  <c r="G12" i="7"/>
  <c r="E10" i="7"/>
  <c r="J5" i="7"/>
  <c r="I5" i="7"/>
  <c r="H5" i="7"/>
  <c r="G5" i="7"/>
  <c r="J4" i="7"/>
  <c r="I4" i="7"/>
  <c r="H4" i="7"/>
  <c r="G4" i="7"/>
  <c r="G10" i="7" s="1"/>
  <c r="H10" i="7" l="1"/>
  <c r="I10" i="7"/>
  <c r="J10" i="7"/>
  <c r="G18" i="7"/>
  <c r="H18" i="7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<sst xmlns="http://schemas.openxmlformats.org/spreadsheetml/2006/main" count="64" uniqueCount="59">
  <si>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</si>
  <si>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</si>
  <si>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</si>
  <si>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</si>
  <si>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</si>
  <si>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</si>
  <si>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</si>
  <si>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</si>
  <si>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</si>
  <si>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</si>
  <si>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</si>
  <si>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</si>
  <si>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</si>
  <si>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</si>
  <si>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</si>
  <si>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</si>
  <si>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</si>
  <si>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</si>
  <si>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</si>
  <si>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</si>
  <si>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</si>
  <si>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</si>
  <si>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</si>
  <si>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</si>
  <si>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</si>
  <si>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</si>
  <si>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</si>
  <si>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</si>
  <si>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</si>
  <si>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</si>
  <si>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</si>
  <si>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</si>
  <si>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</si>
  <si>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</si>
  <si>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</si>
  <si>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</si>
  <si>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</si>
  <si>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</si>
  <si>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</si>
  <si>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</si>
  <si>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</si>
  <si>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</si>
  <si>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</si>
  <si>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</si>
  <si>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</si>
  <si>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</si>
  <si>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</si>
  <si>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</si>
  <si>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</si>
  <si>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</si>
  <si>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</si>
  <si>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</si>
  <si>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4.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</si>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</sst>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9" t="s">
        <v>57</v>
      </c>
      <c r="C1" s="40"/>
      <c r="D1" s="41"/>
      <c r="E1" t="s">
        <v>1</v>
      </c>
      <c r="F1" s="1" t="s">
        <v>58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2" t="s">
        <v>34</v>
      </c>
      <c r="D4" s="8" t="s">
        <v>35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36</v>
      </c>
      <c r="C5" s="33" t="s">
        <v>37</v>
      </c>
      <c r="D5" s="12" t="s">
        <v>38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39</v>
      </c>
      <c r="C6" s="33" t="s">
        <v>26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29</v>
      </c>
      <c r="C7" s="33" t="s">
        <v>40</v>
      </c>
      <c r="D7" s="12" t="s">
        <v>41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102.89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26.45" customHeight="1" x14ac:dyDescent="0.25">
      <c r="A11" s="10" t="s">
        <v>16</v>
      </c>
      <c r="B11" s="17" t="s">
        <v>17</v>
      </c>
      <c r="C11" s="34" t="s">
        <v>48</v>
      </c>
      <c r="D11" s="18" t="s">
        <v>49</v>
      </c>
      <c r="E11" s="29">
        <v>60</v>
      </c>
      <c r="F11" s="19"/>
      <c r="G11" s="30">
        <v>57.2</v>
      </c>
      <c r="H11" s="30">
        <v>0.92</v>
      </c>
      <c r="I11" s="30">
        <v>3.65</v>
      </c>
      <c r="J11" s="31">
        <v>5.12</v>
      </c>
    </row>
    <row r="12" spans="1:10" ht="33" customHeight="1" x14ac:dyDescent="0.25">
      <c r="A12" s="10" t="s">
        <v>31</v>
      </c>
      <c r="B12" s="11" t="s">
        <v>18</v>
      </c>
      <c r="C12" s="33" t="s">
        <v>42</v>
      </c>
      <c r="D12" s="12" t="s">
        <v>43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19</v>
      </c>
      <c r="C13" s="33" t="s">
        <v>50</v>
      </c>
      <c r="D13" s="12" t="s">
        <v>51</v>
      </c>
      <c r="E13" s="22">
        <v>100</v>
      </c>
      <c r="F13" s="26"/>
      <c r="G13" s="22">
        <f>153.78/90*100</f>
        <v>170.86666666666667</v>
      </c>
      <c r="H13" s="22">
        <f>19.72/90*100</f>
        <v>21.911111111111108</v>
      </c>
      <c r="I13" s="22">
        <f>4.82/90*100</f>
        <v>5.3555555555555561</v>
      </c>
      <c r="J13" s="38">
        <f>7.87/90*100</f>
        <v>8.7444444444444454</v>
      </c>
    </row>
    <row r="14" spans="1:10" x14ac:dyDescent="0.25">
      <c r="A14" s="10"/>
      <c r="B14" s="11" t="s">
        <v>20</v>
      </c>
      <c r="C14" s="33" t="s">
        <v>44</v>
      </c>
      <c r="D14" s="12" t="s">
        <v>45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28</v>
      </c>
      <c r="C15" s="33" t="s">
        <v>46</v>
      </c>
      <c r="D15" s="12" t="s">
        <v>47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21</v>
      </c>
      <c r="C16" s="33" t="s">
        <v>24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22</v>
      </c>
      <c r="C17" s="33" t="s">
        <v>25</v>
      </c>
      <c r="D17" s="12" t="s">
        <v>23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102.89</v>
      </c>
      <c r="G18" s="23">
        <f>SUM(G11:G17)</f>
        <v>908.63716666666664</v>
      </c>
      <c r="H18" s="23">
        <f t="shared" ref="H18:J18" si="1">SUM(H11:H17)</f>
        <v>44.024611111111106</v>
      </c>
      <c r="I18" s="23">
        <f t="shared" si="1"/>
        <v>20.323055555555555</v>
      </c>
      <c r="J18" s="23">
        <f t="shared" si="1"/>
        <v>134.91494444444444</v>
      </c>
    </row>
    <row r="19" spans="1:10" ht="15.75" thickBot="1" x14ac:dyDescent="0.3">
      <c r="A19" s="6" t="s">
        <v>15</v>
      </c>
      <c r="B19" s="35" t="s">
        <v>29</v>
      </c>
      <c r="C19" s="33" t="s">
        <v>53</v>
      </c>
      <c r="D19" s="12" t="s">
        <v>55</v>
      </c>
      <c r="E19" s="21">
        <v>60</v>
      </c>
      <c r="F19" s="13"/>
      <c r="G19" s="26">
        <v>255</v>
      </c>
      <c r="H19" s="26">
        <v>4</v>
      </c>
      <c r="I19" s="26">
        <v>10</v>
      </c>
      <c r="J19" s="27">
        <v>37</v>
      </c>
    </row>
    <row r="20" spans="1:10" x14ac:dyDescent="0.25">
      <c r="A20" s="10" t="s">
        <v>27</v>
      </c>
      <c r="B20" s="11" t="s">
        <v>39</v>
      </c>
      <c r="C20" s="33" t="s">
        <v>54</v>
      </c>
      <c r="D20" s="12" t="s">
        <v>56</v>
      </c>
      <c r="E20" s="21">
        <v>200</v>
      </c>
      <c r="F20" s="26"/>
      <c r="G20" s="26">
        <v>81</v>
      </c>
      <c r="H20" s="26">
        <v>2</v>
      </c>
      <c r="I20" s="26">
        <v>1</v>
      </c>
      <c r="J20" s="26">
        <v>16</v>
      </c>
    </row>
    <row r="21" spans="1:10" ht="15.75" thickBot="1" x14ac:dyDescent="0.3">
      <c r="A21" s="14"/>
      <c r="B21" s="15"/>
      <c r="C21" s="15"/>
      <c r="D21" s="16"/>
      <c r="E21" s="23">
        <v>260</v>
      </c>
      <c r="F21" s="24">
        <v>31.6</v>
      </c>
      <c r="G21" s="23">
        <f>SUM(G19:G20)</f>
        <v>336</v>
      </c>
      <c r="H21" s="23">
        <f t="shared" ref="H21:J21" si="2">SUM(H19:H20)</f>
        <v>6</v>
      </c>
      <c r="I21" s="23">
        <f t="shared" si="2"/>
        <v>11</v>
      </c>
      <c r="J21" s="23">
        <f t="shared" si="2"/>
        <v>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2022-10-21T11:14:12Z</cp:lastPrinted>
  <dcterms:created xsi:type="dcterms:W3CDTF">2021-05-20T08:28:34Z</dcterms:created>
  <dcterms:modified xsi:type="dcterms:W3CDTF">2023-09-20T06:23:49Z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