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47C1FAFB-2A7E-4C06-A87F-3EC60B96C6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8" i="7"/>
  <c r="I18" i="7"/>
  <c r="E18" i="7"/>
  <c r="J14" i="7"/>
  <c r="I14" i="7"/>
  <c r="H14" i="7"/>
  <c r="G14" i="7"/>
  <c r="J12" i="7"/>
  <c r="I12" i="7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<sst xmlns="http://schemas.openxmlformats.org/spreadsheetml/2006/main" count="55" uniqueCount="52">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</sst>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F2" sqref="F2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5.85546875" customWidth="1"/>
    <col min="5" max="5" width="11.85546875" customWidth="1"/>
    <col min="6" max="6" width="7.85546875" customWidth="1"/>
    <col min="7" max="7" width="13.5703125" customWidth="1"/>
    <col min="8" max="8" width="9.5703125" customWidth="1"/>
    <col min="9" max="9" width="8.28515625" customWidth="1"/>
    <col min="10" max="10" width="12.5703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</v>
      </c>
      <c r="F1" s="1" t="s">
        <v>51</v>
      </c>
      <c r="I1" t="s">
        <v>2</v>
      </c>
      <c r="J1" s="2">
        <v>44812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31</v>
      </c>
      <c r="C4" s="32" t="s">
        <v>32</v>
      </c>
      <c r="D4" s="8" t="s">
        <v>33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28</v>
      </c>
      <c r="B5" s="11" t="s">
        <v>34</v>
      </c>
      <c r="C5" s="33" t="s">
        <v>35</v>
      </c>
      <c r="D5" s="12" t="s">
        <v>36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37</v>
      </c>
      <c r="C6" s="33" t="s">
        <v>25</v>
      </c>
      <c r="D6" s="12" t="s">
        <v>30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38</v>
      </c>
      <c r="D7" s="12" t="s">
        <v>39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/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46</v>
      </c>
      <c r="D11" s="18" t="s">
        <v>47</v>
      </c>
      <c r="E11" s="29">
        <v>60</v>
      </c>
      <c r="F11" s="19"/>
      <c r="G11" s="30">
        <v>57.2</v>
      </c>
      <c r="H11" s="30">
        <v>0.92</v>
      </c>
      <c r="I11" s="30">
        <v>3.65</v>
      </c>
      <c r="J11" s="31">
        <v>5.12</v>
      </c>
    </row>
    <row r="12" spans="1:10" ht="33" customHeight="1" x14ac:dyDescent="0.25">
      <c r="A12" s="10" t="s">
        <v>29</v>
      </c>
      <c r="B12" s="11" t="s">
        <v>17</v>
      </c>
      <c r="C12" s="33" t="s">
        <v>40</v>
      </c>
      <c r="D12" s="12" t="s">
        <v>41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48</v>
      </c>
      <c r="D13" s="12" t="s">
        <v>49</v>
      </c>
      <c r="E13" s="22">
        <v>100</v>
      </c>
      <c r="F13" s="26"/>
      <c r="G13" s="22">
        <f>153.78/90*100</f>
        <v>170.86666666666667</v>
      </c>
      <c r="H13" s="22">
        <f>19.72/90*100</f>
        <v>21.911111111111108</v>
      </c>
      <c r="I13" s="22">
        <f>4.82/90*100</f>
        <v>5.3555555555555561</v>
      </c>
      <c r="J13" s="38">
        <f>7.87/90*100</f>
        <v>8.7444444444444454</v>
      </c>
    </row>
    <row r="14" spans="1:10" x14ac:dyDescent="0.25">
      <c r="A14" s="10"/>
      <c r="B14" s="11" t="s">
        <v>19</v>
      </c>
      <c r="C14" s="33" t="s">
        <v>42</v>
      </c>
      <c r="D14" s="12" t="s">
        <v>43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44</v>
      </c>
      <c r="D15" s="12" t="s">
        <v>45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/>
      <c r="G18" s="23">
        <f>SUM(G11:G17)</f>
        <v>908.63716666666664</v>
      </c>
      <c r="H18" s="23">
        <f t="shared" ref="H18:J18" si="1">SUM(H11:H17)</f>
        <v>44.024611111111106</v>
      </c>
      <c r="I18" s="23">
        <f t="shared" si="1"/>
        <v>20.323055555555555</v>
      </c>
      <c r="J18" s="23">
        <f t="shared" si="1"/>
        <v>134.91494444444444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2022-09-07T15:37:37Z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